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rive\transparencia 2019 tercer trimestre\"/>
    </mc:Choice>
  </mc:AlternateContent>
  <bookViews>
    <workbookView xWindow="0" yWindow="0" windowWidth="28800" windowHeight="12435" tabRatio="884" activeTab="7"/>
  </bookViews>
  <sheets>
    <sheet name="Reporte de Formatos" sheetId="1" r:id="rId1"/>
    <sheet name="Hidden_1" sheetId="2" r:id="rId2"/>
    <sheet name="Hidden_2" sheetId="3" r:id="rId3"/>
    <sheet name="Hidden_3" sheetId="4" r:id="rId4"/>
    <sheet name="Tabla_436438" sheetId="5" r:id="rId5"/>
    <sheet name="Tabla_436423" sheetId="6" r:id="rId6"/>
    <sheet name="Hidden_1_Tabla_436423" sheetId="7" r:id="rId7"/>
    <sheet name="Tabla_436435" sheetId="8" r:id="rId8"/>
  </sheets>
  <definedNames>
    <definedName name="Hidden_1_Tabla_4364234">Hidden_1_Tabla_436423!$A$1:$A$3</definedName>
    <definedName name="Hidden_13">Hidden_1!$A$1:$A$2</definedName>
    <definedName name="Hidden_24">Hidden_2!$A$1:$A$5</definedName>
    <definedName name="Hidden_335">Hidden_3!$A$1:$A$2</definedName>
  </definedNames>
  <calcPr calcId="162913"/>
</workbook>
</file>

<file path=xl/calcChain.xml><?xml version="1.0" encoding="utf-8"?>
<calcChain xmlns="http://schemas.openxmlformats.org/spreadsheetml/2006/main">
  <c r="AB9" i="1" l="1"/>
  <c r="AB10" i="1"/>
  <c r="AB8" i="1"/>
  <c r="T12" i="1" l="1"/>
  <c r="AB12" i="1" s="1"/>
  <c r="T11" i="1"/>
  <c r="AB11" i="1" s="1"/>
</calcChain>
</file>

<file path=xl/sharedStrings.xml><?xml version="1.0" encoding="utf-8"?>
<sst xmlns="http://schemas.openxmlformats.org/spreadsheetml/2006/main" count="429" uniqueCount="202">
  <si>
    <t>48982</t>
  </si>
  <si>
    <t>TÍTULO</t>
  </si>
  <si>
    <t>NOMBRE CORTO</t>
  </si>
  <si>
    <t>DESCRIPCIÓN</t>
  </si>
  <si>
    <t>Resultados adjudicaciones, invitaciones y licitaciones_Procedimientos de adjudicación directa</t>
  </si>
  <si>
    <t>LTAIPT2018_A63F28B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</si>
  <si>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</si>
  <si>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</si>
  <si>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</si>
  <si>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</si>
  <si>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</si>
  <si>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</si>
  <si>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</si>
  <si>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</si>
  <si>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</si>
  <si>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</si>
  <si>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436401</t>
  </si>
  <si>
    <t>436425</t>
  </si>
  <si>
    <t>436426</t>
  </si>
  <si>
    <t>436437</t>
  </si>
  <si>
    <t>436436</t>
  </si>
  <si>
    <t>436398</t>
  </si>
  <si>
    <t>436406</t>
  </si>
  <si>
    <t>436418</t>
  </si>
  <si>
    <t>436407</t>
  </si>
  <si>
    <t>436438</t>
  </si>
  <si>
    <t>436431</t>
  </si>
  <si>
    <t>436427</t>
  </si>
  <si>
    <t>436432</t>
  </si>
  <si>
    <t>436433</t>
  </si>
  <si>
    <t>436434</t>
  </si>
  <si>
    <t>436403</t>
  </si>
  <si>
    <t>436404</t>
  </si>
  <si>
    <t>436399</t>
  </si>
  <si>
    <t>436411</t>
  </si>
  <si>
    <t>436412</t>
  </si>
  <si>
    <t>436413</t>
  </si>
  <si>
    <t>436415</t>
  </si>
  <si>
    <t>436416</t>
  </si>
  <si>
    <t>436396</t>
  </si>
  <si>
    <t>436397</t>
  </si>
  <si>
    <t>436400</t>
  </si>
  <si>
    <t>436408</t>
  </si>
  <si>
    <t>436414</t>
  </si>
  <si>
    <t>436409</t>
  </si>
  <si>
    <t>436428</t>
  </si>
  <si>
    <t>436422</t>
  </si>
  <si>
    <t>436421</t>
  </si>
  <si>
    <t>436402</t>
  </si>
  <si>
    <t>436439</t>
  </si>
  <si>
    <t>436423</t>
  </si>
  <si>
    <t>436440</t>
  </si>
  <si>
    <t>436435</t>
  </si>
  <si>
    <t>436405</t>
  </si>
  <si>
    <t>436441</t>
  </si>
  <si>
    <t>436419</t>
  </si>
  <si>
    <t>436420</t>
  </si>
  <si>
    <t>436417</t>
  </si>
  <si>
    <t>436429</t>
  </si>
  <si>
    <t>436410</t>
  </si>
  <si>
    <t>436424</t>
  </si>
  <si>
    <t>436430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</si>
  <si>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</si>
  <si>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</si>
  <si>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</si>
  <si>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</si>
  <si>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</si>
  <si>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</si>
  <si>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</si>
  <si>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</si>
  <si>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</si>
  <si>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</si>
  <si>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Tabla_436438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</si>
  <si>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</si>
  <si>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</si>
  <si>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</si>
  <si>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</si>
  <si>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</si>
  <si>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</si>
  <si>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</si>
  <si>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</si>
  <si>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</si>
  <si>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</si>
  <si>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</si>
  <si>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</si>
  <si>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</si>
  <si>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</si>
  <si>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</si>
  <si>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</si>
  <si>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</si>
  <si>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</si>
  <si>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</si>
  <si>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</si>
  <si>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</si>
  <si>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</si>
  <si>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</si>
  <si>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</si>
  <si>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Tabla_436423</t>
  </si>
  <si>
    <t>Se realizaron convenios modificatorios (catálogo)</t>
  </si>
  <si>
    <t>Datos de los convenios modificatorios de la contratación 
Tabla_436435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</si>
  <si>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</si>
  <si>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</si>
  <si>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</si>
  <si>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</si>
  <si>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</si>
  <si>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</si>
  <si>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</si>
  <si>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</si>
  <si>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</si>
  <si>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</si>
  <si>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</si>
  <si>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</si>
  <si>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</si>
  <si>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</si>
  <si>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</si>
  <si>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</si>
  <si>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</si>
  <si>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</si>
  <si>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56469</t>
  </si>
  <si>
    <t>56470</t>
  </si>
  <si>
    <t>56471</t>
  </si>
  <si>
    <t>56472</t>
  </si>
  <si>
    <t>56473</t>
  </si>
  <si>
    <t>56474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</si>
  <si>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</si>
  <si>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</si>
  <si>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</si>
  <si>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</si>
  <si>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</si>
  <si>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</si>
  <si>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</si>
  <si>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56461</t>
  </si>
  <si>
    <t>56462</t>
  </si>
  <si>
    <t>56463</t>
  </si>
  <si>
    <t>56464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</si>
  <si>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</si>
  <si>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</si>
  <si>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</si>
  <si>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</si>
  <si>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</si>
  <si>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</si>
  <si>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</si>
  <si>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56465</t>
  </si>
  <si>
    <t>56466</t>
  </si>
  <si>
    <t>56467</t>
  </si>
  <si>
    <t>56468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</si>
  <si>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</si>
  <si>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</si>
  <si>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</si>
  <si>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</si>
  <si>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FFM1911003</t>
  </si>
  <si>
    <t>DIEGO</t>
  </si>
  <si>
    <t>POZOS</t>
  </si>
  <si>
    <t>HERNANDEZ</t>
  </si>
  <si>
    <t>PERSONA FISICA</t>
  </si>
  <si>
    <t>POHD840611E92</t>
  </si>
  <si>
    <t xml:space="preserve">ANGEL </t>
  </si>
  <si>
    <t>FLORES</t>
  </si>
  <si>
    <t>PINEDA</t>
  </si>
  <si>
    <t>FOPA810802UCA</t>
  </si>
  <si>
    <t>ISAIAS</t>
  </si>
  <si>
    <t>NAVA</t>
  </si>
  <si>
    <t>PARRA</t>
  </si>
  <si>
    <t>NAPI840706FY7</t>
  </si>
  <si>
    <t>OBRAS PUBLICAS</t>
  </si>
  <si>
    <t>HAMDA/OP/FFM2019/003</t>
  </si>
  <si>
    <t>NO APLICA</t>
  </si>
  <si>
    <t>MXN</t>
  </si>
  <si>
    <t>FORTAMUN</t>
  </si>
  <si>
    <t>SAN JOSE CUAMANTZINGO EN CALLE JOSEFA ORTIZ DE DOMINGUEZ</t>
  </si>
  <si>
    <t>SUPERINTENDENTE DE OBRA Y RESIDENTE DE OBRA</t>
  </si>
  <si>
    <t>FFM1911004</t>
  </si>
  <si>
    <t>AMPLIACION DE DRENAJE SANITARIO QUE CONSISTE EN: EXCAVACION CON MAQUINA, RELLENO CON MATERIAL PRODUCTO DE EXCAVACION, SUMINISTRO Y COLOCACION DE TUBERIA ADS O SIMILAR DE 12", CONSTRUCCION DE POZOS DE VISITA, CONEXIÓN DE TUBERIA Y LIMPIEZA FINAL DE LA OBRA.</t>
  </si>
  <si>
    <t>AMPLIACION DE DRENAJE SANITARIO QUE CONSISTE EN: EXCAVACION CON MAQUINA, RELLENO CON MATERIAL PRODUCTO DE EXCAVACION, SUMINISTRO Y COLOCACION DE TUBERIA ADS O SIMILAR DE 12", CONSTRUCCION DE POZOS DE VISITA, CONEXIÓN DE TUBERIA Y LIMPIEZA FINAL DE LA OBRA</t>
  </si>
  <si>
    <t>HAMDA/OP/FFM2019/004</t>
  </si>
  <si>
    <t>SAN JOSE CUAMANTZINGO EN CALLE LAS TORRES</t>
  </si>
  <si>
    <t>FGP1911009</t>
  </si>
  <si>
    <t>SUMINISTRO DE MODULO DE JUEGOS INFANTILES</t>
  </si>
  <si>
    <t>LAZARO</t>
  </si>
  <si>
    <t>CARRERA</t>
  </si>
  <si>
    <t>ARGUELLO</t>
  </si>
  <si>
    <t>PERSONA MORAL</t>
  </si>
  <si>
    <t>GIP990629J31</t>
  </si>
  <si>
    <t>HAMDA/OP/FGP2019/009</t>
  </si>
  <si>
    <t>FGP</t>
  </si>
  <si>
    <t>SAN JOSE CUAMATZINGO EN CALLE FRANCISCO I. MADERO</t>
  </si>
  <si>
    <t>FISM1911005</t>
  </si>
  <si>
    <t>CONSTRUCCION DE RED PARA DRENAJE SANITARIO CONSISTENTE EN: CONEXIÓN DE TUBERIA ADS O SIMILAR DE 6" DE DIAMETRO PARA DESCARGA SANITARIA, RENIVELACION DE POZOS DE VISITA, ELABORACION Y COLOCACION DE CONCRETO, COLOCACION DE ADOQUIN Y LIMPIEZA FINAL DE LA OBRA.</t>
  </si>
  <si>
    <t>PRISCILIANO</t>
  </si>
  <si>
    <t>SOSA</t>
  </si>
  <si>
    <t>FRAGOSO</t>
  </si>
  <si>
    <t>SOFP740428EF7</t>
  </si>
  <si>
    <t>SERGIO</t>
  </si>
  <si>
    <t>GUTIERREZ</t>
  </si>
  <si>
    <t>NAGS791213BB0</t>
  </si>
  <si>
    <t>HAMDA/OP/FISM2019/005</t>
  </si>
  <si>
    <t>TRANSFERENCIA BANCARIA</t>
  </si>
  <si>
    <t>FISM</t>
  </si>
  <si>
    <t>GUADALUPE CUAUHTEMOC EN CALLE CUAUHTEMOC Y LAZARO CARDENAS</t>
  </si>
  <si>
    <t>FFM1911002</t>
  </si>
  <si>
    <t>CONSTRUCCION DE RED PARA DRENAJE SANITARIO CONSISTENTE EN: RETIRO DE ADOQUIN EXISTENTE, DEMOLICION DE FIRME DE CONCRETO, EXCAVACION A MAQUINA, COLOCACION DE TUBO ECOLOGICO DE 15", RECONEXION DE TOMA DOMICILIARIA DE AGUA, RELLENO CON MATERIAL PRODUCTO DE EXCAVACION, ELABORACION Y COLOCACION DE CONCRETO.</t>
  </si>
  <si>
    <t>https://munoz.gob.mx/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</si>
</sst>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2" fontId="0" fillId="0" borderId="0" xfId="0" applyNumberFormat="1"/>
    <xf numFmtId="0" fontId="0" fillId="0" borderId="0" xfId="0" applyFill="1" applyBorder="1"/>
    <xf numFmtId="2" fontId="0" fillId="0" borderId="0" xfId="0" applyNumberFormat="1" applyFill="1" applyBorder="1"/>
    <xf numFmtId="0" fontId="0" fillId="0" borderId="0" xfId="0"/>
    <xf numFmtId="0" fontId="3" fillId="0" borderId="0" xfId="1"/>
    <xf numFmtId="0" fontId="4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unoz.gob.mx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munoz.gob.mx/" TargetMode="External"/><Relationship Id="rId1" Type="http://schemas.openxmlformats.org/officeDocument/2006/relationships/hyperlink" Target="https://munoz.gob.mx/" TargetMode="External"/><Relationship Id="rId6" Type="http://schemas.openxmlformats.org/officeDocument/2006/relationships/hyperlink" Target="https://munoz.gob.mx/" TargetMode="External"/><Relationship Id="rId5" Type="http://schemas.openxmlformats.org/officeDocument/2006/relationships/hyperlink" Target="https://munoz.gob.mx/" TargetMode="External"/><Relationship Id="rId4" Type="http://schemas.openxmlformats.org/officeDocument/2006/relationships/hyperlink" Target="https://munoz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2"/>
  <sheetViews>
    <sheetView topLeftCell="F3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6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13" t="s">
        <v>62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11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11" t="s">
        <v>90</v>
      </c>
      <c r="AC7" s="2" t="s">
        <v>91</v>
      </c>
      <c r="AD7" s="2" t="s">
        <v>92</v>
      </c>
      <c r="AE7" s="11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11" t="s">
        <v>103</v>
      </c>
      <c r="AP7" s="11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2019</v>
      </c>
      <c r="B8" s="4">
        <v>43739</v>
      </c>
      <c r="C8" s="4">
        <v>43830</v>
      </c>
      <c r="D8" t="s">
        <v>109</v>
      </c>
      <c r="E8" t="s">
        <v>111</v>
      </c>
      <c r="F8" t="s">
        <v>150</v>
      </c>
      <c r="H8" s="10" t="s">
        <v>201</v>
      </c>
      <c r="I8" t="s">
        <v>172</v>
      </c>
      <c r="J8">
        <v>1</v>
      </c>
      <c r="K8" s="3" t="s">
        <v>156</v>
      </c>
      <c r="L8" s="3" t="s">
        <v>157</v>
      </c>
      <c r="M8" s="3" t="s">
        <v>158</v>
      </c>
      <c r="N8" s="3" t="s">
        <v>154</v>
      </c>
      <c r="O8" s="3" t="s">
        <v>159</v>
      </c>
      <c r="P8" s="3" t="s">
        <v>164</v>
      </c>
      <c r="Q8" t="s">
        <v>164</v>
      </c>
      <c r="R8" t="s">
        <v>165</v>
      </c>
      <c r="S8" s="4">
        <v>43812</v>
      </c>
      <c r="T8">
        <v>34939.919999999998</v>
      </c>
      <c r="U8">
        <v>40530.31</v>
      </c>
      <c r="V8" s="9">
        <v>40530.31</v>
      </c>
      <c r="W8" s="9">
        <v>40530.31</v>
      </c>
      <c r="X8" t="s">
        <v>167</v>
      </c>
      <c r="Y8" t="s">
        <v>166</v>
      </c>
      <c r="Z8" t="s">
        <v>196</v>
      </c>
      <c r="AB8" s="6">
        <f>T8*0.2</f>
        <v>6987.9840000000004</v>
      </c>
      <c r="AC8" s="4">
        <v>43815</v>
      </c>
      <c r="AD8" s="4">
        <v>43830</v>
      </c>
      <c r="AE8" s="10" t="s">
        <v>201</v>
      </c>
      <c r="AF8" s="10" t="s">
        <v>201</v>
      </c>
      <c r="AG8" t="s">
        <v>168</v>
      </c>
      <c r="AH8" t="s">
        <v>166</v>
      </c>
      <c r="AI8">
        <v>1</v>
      </c>
      <c r="AJ8" t="s">
        <v>117</v>
      </c>
      <c r="AK8">
        <v>1</v>
      </c>
      <c r="AL8" t="s">
        <v>170</v>
      </c>
      <c r="AM8" s="9" t="s">
        <v>201</v>
      </c>
      <c r="AN8" s="10" t="s">
        <v>201</v>
      </c>
      <c r="AO8" s="10" t="s">
        <v>201</v>
      </c>
      <c r="AP8" s="9" t="s">
        <v>201</v>
      </c>
      <c r="AQ8" t="s">
        <v>164</v>
      </c>
      <c r="AR8" s="4">
        <v>44149</v>
      </c>
      <c r="AS8" s="4">
        <v>44149</v>
      </c>
    </row>
    <row r="9" spans="1:46" x14ac:dyDescent="0.25">
      <c r="A9">
        <v>2019</v>
      </c>
      <c r="B9" s="4">
        <v>43739</v>
      </c>
      <c r="C9" s="4">
        <v>43830</v>
      </c>
      <c r="D9" t="s">
        <v>109</v>
      </c>
      <c r="E9" t="s">
        <v>111</v>
      </c>
      <c r="F9" t="s">
        <v>171</v>
      </c>
      <c r="H9" s="10" t="s">
        <v>201</v>
      </c>
      <c r="I9" t="s">
        <v>173</v>
      </c>
      <c r="J9">
        <v>2</v>
      </c>
      <c r="K9" s="3" t="s">
        <v>156</v>
      </c>
      <c r="L9" s="3" t="s">
        <v>157</v>
      </c>
      <c r="M9" s="3" t="s">
        <v>158</v>
      </c>
      <c r="N9" s="3" t="s">
        <v>154</v>
      </c>
      <c r="O9" s="3" t="s">
        <v>159</v>
      </c>
      <c r="P9" s="3" t="s">
        <v>164</v>
      </c>
      <c r="Q9" s="3" t="s">
        <v>164</v>
      </c>
      <c r="R9" s="3" t="s">
        <v>174</v>
      </c>
      <c r="S9" s="4">
        <v>43812</v>
      </c>
      <c r="T9">
        <v>39077.67</v>
      </c>
      <c r="U9">
        <v>45330.1</v>
      </c>
      <c r="V9" s="9">
        <v>45330.1</v>
      </c>
      <c r="W9" s="9">
        <v>45330.1</v>
      </c>
      <c r="X9" t="s">
        <v>167</v>
      </c>
      <c r="Y9" t="s">
        <v>166</v>
      </c>
      <c r="Z9" s="3" t="s">
        <v>196</v>
      </c>
      <c r="AB9" s="6">
        <f t="shared" ref="AB9:AB12" si="0">T9*0.2</f>
        <v>7815.5339999999997</v>
      </c>
      <c r="AC9" s="4">
        <v>43815</v>
      </c>
      <c r="AD9" s="4">
        <v>43830</v>
      </c>
      <c r="AE9" s="9" t="s">
        <v>201</v>
      </c>
      <c r="AF9" s="9" t="s">
        <v>201</v>
      </c>
      <c r="AG9" t="s">
        <v>168</v>
      </c>
      <c r="AH9" t="s">
        <v>166</v>
      </c>
      <c r="AI9">
        <v>2</v>
      </c>
      <c r="AJ9" t="s">
        <v>117</v>
      </c>
      <c r="AK9">
        <v>2</v>
      </c>
      <c r="AL9" s="3" t="s">
        <v>170</v>
      </c>
      <c r="AM9" s="9" t="s">
        <v>201</v>
      </c>
      <c r="AN9" s="9" t="s">
        <v>201</v>
      </c>
      <c r="AO9" s="9" t="s">
        <v>201</v>
      </c>
      <c r="AP9" s="9" t="s">
        <v>201</v>
      </c>
      <c r="AQ9" t="s">
        <v>164</v>
      </c>
      <c r="AR9" s="4">
        <v>44149</v>
      </c>
      <c r="AS9" s="4">
        <v>44149</v>
      </c>
    </row>
    <row r="10" spans="1:46" x14ac:dyDescent="0.25">
      <c r="A10" s="3">
        <v>2019</v>
      </c>
      <c r="B10" s="4">
        <v>43739</v>
      </c>
      <c r="C10" s="4">
        <v>43830</v>
      </c>
      <c r="D10" t="s">
        <v>109</v>
      </c>
      <c r="E10" t="s">
        <v>111</v>
      </c>
      <c r="F10" t="s">
        <v>176</v>
      </c>
      <c r="H10" s="5" t="s">
        <v>201</v>
      </c>
      <c r="I10" t="s">
        <v>177</v>
      </c>
      <c r="J10">
        <v>3</v>
      </c>
      <c r="K10" s="3" t="s">
        <v>178</v>
      </c>
      <c r="L10" s="3" t="s">
        <v>179</v>
      </c>
      <c r="M10" s="3" t="s">
        <v>180</v>
      </c>
      <c r="N10" s="3" t="s">
        <v>181</v>
      </c>
      <c r="O10" s="3" t="s">
        <v>182</v>
      </c>
      <c r="P10" s="7" t="s">
        <v>164</v>
      </c>
      <c r="Q10" s="7" t="s">
        <v>164</v>
      </c>
      <c r="R10" s="3" t="s">
        <v>183</v>
      </c>
      <c r="S10" s="4">
        <v>43767</v>
      </c>
      <c r="T10" s="6">
        <v>185000</v>
      </c>
      <c r="U10" s="6">
        <v>214600</v>
      </c>
      <c r="V10" s="6">
        <v>214600</v>
      </c>
      <c r="W10" s="6">
        <v>214600</v>
      </c>
      <c r="X10" t="s">
        <v>167</v>
      </c>
      <c r="Y10" t="s">
        <v>166</v>
      </c>
      <c r="Z10" s="3" t="s">
        <v>196</v>
      </c>
      <c r="AB10" s="6">
        <f t="shared" si="0"/>
        <v>37000</v>
      </c>
      <c r="AC10" s="4">
        <v>43770</v>
      </c>
      <c r="AD10" s="4">
        <v>43791</v>
      </c>
      <c r="AE10" s="9" t="s">
        <v>201</v>
      </c>
      <c r="AF10" s="9" t="s">
        <v>201</v>
      </c>
      <c r="AG10" t="s">
        <v>184</v>
      </c>
      <c r="AH10" t="s">
        <v>166</v>
      </c>
      <c r="AI10">
        <v>3</v>
      </c>
      <c r="AJ10" t="s">
        <v>117</v>
      </c>
      <c r="AK10">
        <v>3</v>
      </c>
      <c r="AL10" s="3" t="s">
        <v>170</v>
      </c>
      <c r="AM10" s="9" t="s">
        <v>201</v>
      </c>
      <c r="AN10" s="9" t="s">
        <v>201</v>
      </c>
      <c r="AO10" s="9" t="s">
        <v>201</v>
      </c>
      <c r="AP10" s="9" t="s">
        <v>201</v>
      </c>
      <c r="AQ10" t="s">
        <v>164</v>
      </c>
      <c r="AR10" s="4">
        <v>44149</v>
      </c>
      <c r="AS10" s="4">
        <v>44149</v>
      </c>
    </row>
    <row r="11" spans="1:46" x14ac:dyDescent="0.25">
      <c r="A11" s="7">
        <v>2019</v>
      </c>
      <c r="B11" s="4">
        <v>43739</v>
      </c>
      <c r="C11" s="4">
        <v>43830</v>
      </c>
      <c r="D11" t="s">
        <v>109</v>
      </c>
      <c r="E11" t="s">
        <v>111</v>
      </c>
      <c r="F11" t="s">
        <v>186</v>
      </c>
      <c r="H11" s="5" t="s">
        <v>201</v>
      </c>
      <c r="I11" t="s">
        <v>200</v>
      </c>
      <c r="J11">
        <v>4</v>
      </c>
      <c r="K11" s="3" t="s">
        <v>151</v>
      </c>
      <c r="L11" s="3" t="s">
        <v>152</v>
      </c>
      <c r="M11" s="3" t="s">
        <v>153</v>
      </c>
      <c r="N11" s="3" t="s">
        <v>154</v>
      </c>
      <c r="O11" s="3" t="s">
        <v>155</v>
      </c>
      <c r="P11" s="7" t="s">
        <v>164</v>
      </c>
      <c r="Q11" s="7" t="s">
        <v>164</v>
      </c>
      <c r="R11" s="3" t="s">
        <v>195</v>
      </c>
      <c r="S11" s="4">
        <v>43801</v>
      </c>
      <c r="T11" s="6">
        <f>U11/1.16</f>
        <v>162244.95689655174</v>
      </c>
      <c r="U11">
        <v>188204.15</v>
      </c>
      <c r="V11" s="9">
        <v>188204.15</v>
      </c>
      <c r="W11" s="9">
        <v>188204.15</v>
      </c>
      <c r="X11" t="s">
        <v>167</v>
      </c>
      <c r="Y11" t="s">
        <v>166</v>
      </c>
      <c r="Z11" s="3" t="s">
        <v>196</v>
      </c>
      <c r="AB11" s="6">
        <f t="shared" si="0"/>
        <v>32448.991379310348</v>
      </c>
      <c r="AC11" s="4">
        <v>43802</v>
      </c>
      <c r="AD11" s="4">
        <v>43830</v>
      </c>
      <c r="AE11" s="9" t="s">
        <v>201</v>
      </c>
      <c r="AF11" s="9" t="s">
        <v>201</v>
      </c>
      <c r="AG11" t="s">
        <v>197</v>
      </c>
      <c r="AH11" t="s">
        <v>166</v>
      </c>
      <c r="AI11">
        <v>4</v>
      </c>
      <c r="AJ11" t="s">
        <v>117</v>
      </c>
      <c r="AK11">
        <v>4</v>
      </c>
      <c r="AL11" s="3" t="s">
        <v>170</v>
      </c>
      <c r="AM11" s="9" t="s">
        <v>201</v>
      </c>
      <c r="AN11" s="9" t="s">
        <v>201</v>
      </c>
      <c r="AO11" s="9" t="s">
        <v>201</v>
      </c>
      <c r="AP11" s="9" t="s">
        <v>201</v>
      </c>
      <c r="AQ11" t="s">
        <v>164</v>
      </c>
      <c r="AR11" s="4">
        <v>44149</v>
      </c>
      <c r="AS11" s="4">
        <v>44149</v>
      </c>
    </row>
    <row r="12" spans="1:46" x14ac:dyDescent="0.25">
      <c r="A12" s="7">
        <v>2019</v>
      </c>
      <c r="B12" s="4">
        <v>43739</v>
      </c>
      <c r="C12" s="4">
        <v>43830</v>
      </c>
      <c r="D12" s="3" t="s">
        <v>109</v>
      </c>
      <c r="E12" t="s">
        <v>111</v>
      </c>
      <c r="F12" t="s">
        <v>199</v>
      </c>
      <c r="H12" s="5" t="s">
        <v>201</v>
      </c>
      <c r="I12" s="3" t="s">
        <v>187</v>
      </c>
      <c r="J12">
        <v>4</v>
      </c>
      <c r="K12" s="3" t="s">
        <v>151</v>
      </c>
      <c r="L12" s="3" t="s">
        <v>152</v>
      </c>
      <c r="M12" s="3" t="s">
        <v>153</v>
      </c>
      <c r="N12" s="3" t="s">
        <v>154</v>
      </c>
      <c r="O12" s="3" t="s">
        <v>155</v>
      </c>
      <c r="P12" s="7" t="s">
        <v>164</v>
      </c>
      <c r="Q12" s="7" t="s">
        <v>164</v>
      </c>
      <c r="R12" s="3" t="s">
        <v>195</v>
      </c>
      <c r="S12" s="4">
        <v>43801</v>
      </c>
      <c r="T12" s="6">
        <f>U12/1.16</f>
        <v>36088.439655172413</v>
      </c>
      <c r="U12">
        <v>41862.589999999997</v>
      </c>
      <c r="V12" s="9">
        <v>41862.589999999997</v>
      </c>
      <c r="W12" s="9">
        <v>41862.589999999997</v>
      </c>
      <c r="X12" t="s">
        <v>167</v>
      </c>
      <c r="Y12" t="s">
        <v>166</v>
      </c>
      <c r="Z12" s="7" t="s">
        <v>196</v>
      </c>
      <c r="AB12" s="6">
        <f t="shared" si="0"/>
        <v>7217.687931034483</v>
      </c>
      <c r="AC12" s="4">
        <v>43802</v>
      </c>
      <c r="AD12" s="4">
        <v>43830</v>
      </c>
      <c r="AE12" s="9" t="s">
        <v>201</v>
      </c>
      <c r="AF12" s="9" t="s">
        <v>201</v>
      </c>
      <c r="AG12" t="s">
        <v>168</v>
      </c>
      <c r="AH12" t="s">
        <v>166</v>
      </c>
      <c r="AI12">
        <v>4</v>
      </c>
      <c r="AJ12" t="s">
        <v>117</v>
      </c>
      <c r="AK12">
        <v>5</v>
      </c>
      <c r="AL12" s="7" t="s">
        <v>170</v>
      </c>
      <c r="AM12" s="7" t="s">
        <v>201</v>
      </c>
      <c r="AN12" s="9" t="s">
        <v>201</v>
      </c>
      <c r="AO12" s="9" t="s">
        <v>201</v>
      </c>
      <c r="AP12" s="9" t="s">
        <v>201</v>
      </c>
      <c r="AQ12" t="s">
        <v>164</v>
      </c>
      <c r="AR12" s="4">
        <v>44149</v>
      </c>
      <c r="AS12" s="4">
        <v>44149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hyperlinks>
    <hyperlink ref="H9" r:id="rId1"/>
    <hyperlink ref="AE8" r:id="rId2"/>
    <hyperlink ref="AF8" r:id="rId3"/>
    <hyperlink ref="AO8" r:id="rId4"/>
    <hyperlink ref="AN8" r:id="rId5"/>
    <hyperlink ref="H8" r:id="rId6"/>
  </hyperlinks>
  <pageMargins left="0.7" right="0.7" top="0.75" bottom="0.75" header="0.3" footer="0.3"/>
  <pageSetup paperSize="9" orientation="portrait" horizontalDpi="0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opLeftCell="A3" workbookViewId="0">
      <selection activeCell="A16" sqref="A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151</v>
      </c>
      <c r="C4" t="s">
        <v>152</v>
      </c>
      <c r="D4" t="s">
        <v>153</v>
      </c>
      <c r="E4" t="s">
        <v>154</v>
      </c>
      <c r="F4" t="s">
        <v>155</v>
      </c>
      <c r="G4" s="6">
        <v>55319.8</v>
      </c>
    </row>
    <row r="5" spans="1:7" x14ac:dyDescent="0.25">
      <c r="A5">
        <v>1</v>
      </c>
      <c r="B5" t="s">
        <v>156</v>
      </c>
      <c r="C5" t="s">
        <v>157</v>
      </c>
      <c r="D5" t="s">
        <v>158</v>
      </c>
      <c r="E5" t="s">
        <v>154</v>
      </c>
      <c r="F5" t="s">
        <v>159</v>
      </c>
      <c r="G5">
        <v>40530.31</v>
      </c>
    </row>
    <row r="6" spans="1:7" x14ac:dyDescent="0.25">
      <c r="A6">
        <v>1</v>
      </c>
      <c r="B6" t="s">
        <v>160</v>
      </c>
      <c r="C6" t="s">
        <v>161</v>
      </c>
      <c r="D6" t="s">
        <v>162</v>
      </c>
      <c r="E6" t="s">
        <v>154</v>
      </c>
      <c r="F6" t="s">
        <v>163</v>
      </c>
      <c r="G6">
        <v>47611.93</v>
      </c>
    </row>
    <row r="7" spans="1:7" x14ac:dyDescent="0.25">
      <c r="A7">
        <v>2</v>
      </c>
      <c r="B7" s="3" t="s">
        <v>151</v>
      </c>
      <c r="C7" s="3" t="s">
        <v>152</v>
      </c>
      <c r="D7" s="3" t="s">
        <v>153</v>
      </c>
      <c r="E7" s="3" t="s">
        <v>154</v>
      </c>
      <c r="F7" s="3" t="s">
        <v>155</v>
      </c>
      <c r="G7" s="3">
        <v>63027.71</v>
      </c>
    </row>
    <row r="8" spans="1:7" x14ac:dyDescent="0.25">
      <c r="A8">
        <v>2</v>
      </c>
      <c r="B8" s="3" t="s">
        <v>156</v>
      </c>
      <c r="C8" s="3" t="s">
        <v>157</v>
      </c>
      <c r="D8" s="3" t="s">
        <v>158</v>
      </c>
      <c r="E8" s="3" t="s">
        <v>154</v>
      </c>
      <c r="F8" s="3" t="s">
        <v>159</v>
      </c>
      <c r="G8" s="8">
        <v>45330.1</v>
      </c>
    </row>
    <row r="9" spans="1:7" x14ac:dyDescent="0.25">
      <c r="A9">
        <v>2</v>
      </c>
      <c r="B9" s="3" t="s">
        <v>160</v>
      </c>
      <c r="C9" s="3" t="s">
        <v>161</v>
      </c>
      <c r="D9" s="3" t="s">
        <v>162</v>
      </c>
      <c r="E9" s="3" t="s">
        <v>154</v>
      </c>
      <c r="F9" s="3" t="s">
        <v>163</v>
      </c>
      <c r="G9" s="7">
        <v>51754.84</v>
      </c>
    </row>
    <row r="10" spans="1:7" x14ac:dyDescent="0.25">
      <c r="A10">
        <v>3</v>
      </c>
      <c r="B10" t="s">
        <v>178</v>
      </c>
      <c r="C10" t="s">
        <v>179</v>
      </c>
      <c r="D10" t="s">
        <v>180</v>
      </c>
      <c r="E10" t="s">
        <v>181</v>
      </c>
      <c r="F10" t="s">
        <v>182</v>
      </c>
      <c r="G10" s="8">
        <v>214600</v>
      </c>
    </row>
    <row r="11" spans="1:7" x14ac:dyDescent="0.25">
      <c r="A11">
        <v>3</v>
      </c>
      <c r="B11" s="3" t="s">
        <v>151</v>
      </c>
      <c r="C11" s="3" t="s">
        <v>152</v>
      </c>
      <c r="D11" s="3" t="s">
        <v>153</v>
      </c>
      <c r="E11" s="3" t="s">
        <v>154</v>
      </c>
      <c r="F11" s="3" t="s">
        <v>155</v>
      </c>
      <c r="G11" s="6">
        <v>250600</v>
      </c>
    </row>
    <row r="12" spans="1:7" x14ac:dyDescent="0.25">
      <c r="A12">
        <v>3</v>
      </c>
      <c r="B12" s="3" t="s">
        <v>160</v>
      </c>
      <c r="C12" s="3" t="s">
        <v>161</v>
      </c>
      <c r="D12" s="3" t="s">
        <v>162</v>
      </c>
      <c r="E12" s="3" t="s">
        <v>154</v>
      </c>
      <c r="F12" s="3" t="s">
        <v>163</v>
      </c>
      <c r="G12" s="6">
        <v>235250</v>
      </c>
    </row>
    <row r="13" spans="1:7" x14ac:dyDescent="0.25">
      <c r="A13">
        <v>4</v>
      </c>
      <c r="B13" s="3" t="s">
        <v>151</v>
      </c>
      <c r="C13" s="3" t="s">
        <v>152</v>
      </c>
      <c r="D13" s="3" t="s">
        <v>153</v>
      </c>
      <c r="E13" s="3" t="s">
        <v>154</v>
      </c>
      <c r="F13" s="3" t="s">
        <v>155</v>
      </c>
      <c r="G13" s="6">
        <v>230066.74</v>
      </c>
    </row>
    <row r="14" spans="1:7" x14ac:dyDescent="0.25">
      <c r="A14">
        <v>4</v>
      </c>
      <c r="B14" t="s">
        <v>188</v>
      </c>
      <c r="C14" t="s">
        <v>189</v>
      </c>
      <c r="D14" t="s">
        <v>190</v>
      </c>
      <c r="E14" t="s">
        <v>154</v>
      </c>
      <c r="F14" t="s">
        <v>191</v>
      </c>
      <c r="G14" s="6">
        <v>236676.89</v>
      </c>
    </row>
    <row r="15" spans="1:7" x14ac:dyDescent="0.25">
      <c r="A15">
        <v>4</v>
      </c>
      <c r="B15" t="s">
        <v>192</v>
      </c>
      <c r="C15" t="s">
        <v>161</v>
      </c>
      <c r="D15" t="s">
        <v>193</v>
      </c>
      <c r="E15" t="s">
        <v>154</v>
      </c>
      <c r="F15" t="s">
        <v>194</v>
      </c>
      <c r="G15" s="6">
        <v>238024.12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169</v>
      </c>
      <c r="C4" t="s">
        <v>201</v>
      </c>
      <c r="D4" t="s">
        <v>166</v>
      </c>
      <c r="E4" t="s">
        <v>141</v>
      </c>
    </row>
    <row r="5" spans="1:5" x14ac:dyDescent="0.25">
      <c r="A5">
        <v>2</v>
      </c>
      <c r="B5" s="3" t="s">
        <v>175</v>
      </c>
      <c r="C5" t="s">
        <v>201</v>
      </c>
      <c r="D5" t="s">
        <v>166</v>
      </c>
      <c r="E5" t="s">
        <v>141</v>
      </c>
    </row>
    <row r="6" spans="1:5" x14ac:dyDescent="0.25">
      <c r="A6">
        <v>3</v>
      </c>
      <c r="B6" s="7" t="s">
        <v>185</v>
      </c>
      <c r="C6" t="s">
        <v>201</v>
      </c>
      <c r="D6" t="s">
        <v>166</v>
      </c>
      <c r="E6" t="s">
        <v>141</v>
      </c>
    </row>
    <row r="7" spans="1:5" x14ac:dyDescent="0.25">
      <c r="A7">
        <v>4</v>
      </c>
      <c r="B7" s="7" t="s">
        <v>198</v>
      </c>
      <c r="C7" t="s">
        <v>201</v>
      </c>
      <c r="D7" t="s">
        <v>166</v>
      </c>
      <c r="E7" t="s">
        <v>141</v>
      </c>
    </row>
  </sheetData>
  <dataValidations count="1">
    <dataValidation type="list" allowBlank="1" showErrorMessage="1" sqref="E4:E201">
      <formula1>Hidden_1_Tabla_4364234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J28" sqref="J28"/>
    </sheetView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topLeftCell="A3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 t="s">
        <v>166</v>
      </c>
      <c r="C4" t="s">
        <v>166</v>
      </c>
      <c r="D4" s="4">
        <v>43812</v>
      </c>
      <c r="E4" s="4" t="s">
        <v>201</v>
      </c>
    </row>
    <row r="5" spans="1:5" x14ac:dyDescent="0.25">
      <c r="A5">
        <v>2</v>
      </c>
      <c r="B5" s="12" t="s">
        <v>166</v>
      </c>
      <c r="C5" s="12" t="s">
        <v>166</v>
      </c>
      <c r="D5" s="4">
        <v>43812</v>
      </c>
      <c r="E5" s="4" t="s">
        <v>201</v>
      </c>
    </row>
    <row r="6" spans="1:5" x14ac:dyDescent="0.25">
      <c r="A6">
        <v>3</v>
      </c>
      <c r="B6" s="12" t="s">
        <v>166</v>
      </c>
      <c r="C6" s="12" t="s">
        <v>166</v>
      </c>
      <c r="D6" s="4">
        <v>43767</v>
      </c>
      <c r="E6" s="4" t="s">
        <v>201</v>
      </c>
    </row>
    <row r="7" spans="1:5" x14ac:dyDescent="0.25">
      <c r="A7">
        <v>4</v>
      </c>
      <c r="B7" s="12" t="s">
        <v>166</v>
      </c>
      <c r="C7" s="12" t="s">
        <v>166</v>
      </c>
      <c r="D7" s="4">
        <v>43801</v>
      </c>
      <c r="E7" s="4" t="s">
        <v>201</v>
      </c>
    </row>
    <row r="8" spans="1:5" x14ac:dyDescent="0.25">
      <c r="A8">
        <v>5</v>
      </c>
      <c r="B8" s="12" t="s">
        <v>166</v>
      </c>
      <c r="C8" s="12" t="s">
        <v>166</v>
      </c>
      <c r="D8" s="4">
        <v>43801</v>
      </c>
      <c r="E8" s="4" t="s">
        <v>201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Tabla_436438</vt:lpstr>
      <vt:lpstr>Tabla_436423</vt:lpstr>
      <vt:lpstr>Hidden_1_Tabla_436423</vt:lpstr>
      <vt:lpstr>Tabla_436435</vt:lpstr>
      <vt:lpstr>Hidden_1_Tabla_4364234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Edgar_Obras_P</cp:lastModifiedBy>
  <dcterms:created xsi:type="dcterms:W3CDTF">2020-11-13T20:02:26Z</dcterms:created>
  <dcterms:modified xsi:type="dcterms:W3CDTF">2020-11-18T16:40:56Z</dcterms:modified>
</cp:coreProperties>
</file>